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среда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s="1"/>
  <c r="L22" i="1"/>
  <c r="L21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<sst xmlns="http://schemas.openxmlformats.org/spreadsheetml/2006/main" count="48" uniqueCount="47">
  <si>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</si>
  <si>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</si>
  <si>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</si>
  <si>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</si>
  <si>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</si>
  <si>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</si>
  <si>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</si>
  <si>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</si>
  <si>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</si>
  <si>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</si>
  <si>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</si>
  <si>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</si>
  <si>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</si>
  <si>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</si>
  <si>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</si>
  <si>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</si>
  <si>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</si>
  <si>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</si>
  <si>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</si>
  <si>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</si>
  <si>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</si>
  <si>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</si>
  <si>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</si>
  <si>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</si>
  <si>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</si>
  <si>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</si>
  <si>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</si>
  <si>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</si>
  <si>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</si>
  <si>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со сметаной</t>
  </si>
  <si>
    <t>Компот из изюма</t>
  </si>
  <si>
    <t>Яблоко свежее</t>
  </si>
  <si>
    <t>Завтрак</t>
  </si>
  <si>
    <t>гор.блюдо</t>
  </si>
  <si>
    <t>Каша пшённая молочная вязкая с маслом</t>
  </si>
  <si>
    <t>гор.напиток</t>
  </si>
  <si>
    <t>Какао с молоком и витаминами Витошка для детей</t>
  </si>
  <si>
    <t>хлеб</t>
  </si>
  <si>
    <t>Плов из свинины с икрой свекольной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</si>
  <si>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</si>
  <si>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</si>
  <si>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</si>
  <si>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</si>
  <si>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</si>
  <si>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Блинчики со сгущённым молоком</t>
  </si>
  <si>
    <t>88;433</t>
  </si>
  <si>
    <t>265;75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</si>
</sst>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43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2</v>
      </c>
      <c r="B5" s="33">
        <v>3</v>
      </c>
      <c r="C5" s="34" t="s">
        <v>32</v>
      </c>
      <c r="D5" s="35" t="s">
        <v>33</v>
      </c>
      <c r="E5" s="36" t="s">
        <v>34</v>
      </c>
      <c r="F5" s="37">
        <v>210</v>
      </c>
      <c r="G5" s="37">
        <v>7.51</v>
      </c>
      <c r="H5" s="37">
        <v>9.6999999999999993</v>
      </c>
      <c r="I5" s="37">
        <v>37.049999999999997</v>
      </c>
      <c r="J5" s="37">
        <v>285</v>
      </c>
      <c r="K5" s="38">
        <v>182</v>
      </c>
      <c r="L5" s="37">
        <v>29.78</v>
      </c>
    </row>
    <row r="6" spans="1:12" ht="15" x14ac:dyDescent="0.25">
      <c r="A6" s="17"/>
      <c r="B6" s="13"/>
      <c r="C6" s="10"/>
      <c r="D6" s="6" t="s">
        <v>35</v>
      </c>
      <c r="E6" s="24" t="s">
        <v>36</v>
      </c>
      <c r="F6" s="25">
        <v>200</v>
      </c>
      <c r="G6" s="25">
        <v>3.9</v>
      </c>
      <c r="H6" s="25">
        <v>3.1</v>
      </c>
      <c r="I6" s="25">
        <v>25.16</v>
      </c>
      <c r="J6" s="25">
        <v>145</v>
      </c>
      <c r="K6" s="26">
        <v>502</v>
      </c>
      <c r="L6" s="25">
        <v>23.77</v>
      </c>
    </row>
    <row r="7" spans="1:12" ht="15" x14ac:dyDescent="0.25">
      <c r="A7" s="17"/>
      <c r="B7" s="13"/>
      <c r="C7" s="10"/>
      <c r="D7" s="6" t="s">
        <v>37</v>
      </c>
      <c r="E7" s="24" t="s">
        <v>44</v>
      </c>
      <c r="F7" s="25">
        <v>115</v>
      </c>
      <c r="G7" s="25">
        <v>8.3000000000000007</v>
      </c>
      <c r="H7" s="25">
        <v>9.8000000000000007</v>
      </c>
      <c r="I7" s="25">
        <v>25.3</v>
      </c>
      <c r="J7" s="25">
        <v>214.5</v>
      </c>
      <c r="K7" s="26">
        <v>523</v>
      </c>
      <c r="L7" s="25">
        <v>48.26</v>
      </c>
    </row>
    <row r="8" spans="1:12" ht="15" x14ac:dyDescent="0.25">
      <c r="A8" s="17"/>
      <c r="B8" s="13"/>
      <c r="C8" s="10"/>
      <c r="D8" s="6" t="s">
        <v>15</v>
      </c>
      <c r="E8" s="24" t="s">
        <v>31</v>
      </c>
      <c r="F8" s="25">
        <v>150</v>
      </c>
      <c r="G8" s="25">
        <v>0.4</v>
      </c>
      <c r="H8" s="25">
        <v>0.4</v>
      </c>
      <c r="I8" s="25">
        <v>9.8000000000000007</v>
      </c>
      <c r="J8" s="25">
        <v>47</v>
      </c>
      <c r="K8" s="26">
        <v>338</v>
      </c>
      <c r="L8" s="25">
        <v>30.6</v>
      </c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675</v>
      </c>
      <c r="G11" s="16">
        <f>SUM(G5:G10)</f>
        <v>20.11</v>
      </c>
      <c r="H11" s="16">
        <f>SUM(H5:H10)</f>
        <v>23</v>
      </c>
      <c r="I11" s="16">
        <f>SUM(I5:I10)</f>
        <v>97.309999999999988</v>
      </c>
      <c r="J11" s="16">
        <f>SUM(J5:J10)</f>
        <v>691.5</v>
      </c>
      <c r="K11" s="19"/>
      <c r="L11" s="16">
        <f>SUM(L5:L10)</f>
        <v>132.41</v>
      </c>
    </row>
    <row r="12" spans="1:12" ht="15" x14ac:dyDescent="0.25">
      <c r="A12" s="20">
        <f>A5</f>
        <v>2</v>
      </c>
      <c r="B12" s="12">
        <f>B5</f>
        <v>3</v>
      </c>
      <c r="C12" s="9" t="s">
        <v>16</v>
      </c>
      <c r="D12" s="6" t="s">
        <v>17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18</v>
      </c>
      <c r="E13" s="24" t="s">
        <v>29</v>
      </c>
      <c r="F13" s="25">
        <v>210</v>
      </c>
      <c r="G13" s="25">
        <v>6.24</v>
      </c>
      <c r="H13" s="25">
        <v>9.2899999999999991</v>
      </c>
      <c r="I13" s="25">
        <v>14.32</v>
      </c>
      <c r="J13" s="25">
        <v>113.95</v>
      </c>
      <c r="K13" s="26" t="s">
        <v>45</v>
      </c>
      <c r="L13" s="25">
        <v>14.31</v>
      </c>
    </row>
    <row r="14" spans="1:12" ht="15" x14ac:dyDescent="0.25">
      <c r="A14" s="17"/>
      <c r="B14" s="13"/>
      <c r="C14" s="10"/>
      <c r="D14" s="6" t="s">
        <v>19</v>
      </c>
      <c r="E14" s="24" t="s">
        <v>38</v>
      </c>
      <c r="F14" s="25">
        <v>230</v>
      </c>
      <c r="G14" s="25">
        <v>15.1</v>
      </c>
      <c r="H14" s="25">
        <v>16.43</v>
      </c>
      <c r="I14" s="25">
        <v>50.06</v>
      </c>
      <c r="J14" s="25">
        <v>474</v>
      </c>
      <c r="K14" s="26" t="s">
        <v>46</v>
      </c>
      <c r="L14" s="25">
        <v>66.739999999999995</v>
      </c>
    </row>
    <row r="15" spans="1:12" ht="15" x14ac:dyDescent="0.25">
      <c r="A15" s="17"/>
      <c r="B15" s="13"/>
      <c r="C15" s="10"/>
      <c r="D15" s="6" t="s">
        <v>39</v>
      </c>
      <c r="E15" s="24"/>
      <c r="F15" s="25"/>
      <c r="G15" s="25"/>
      <c r="H15" s="25"/>
      <c r="I15" s="25"/>
      <c r="J15" s="25"/>
      <c r="K15" s="26"/>
      <c r="L15" s="25"/>
    </row>
    <row r="16" spans="1:12" ht="15" x14ac:dyDescent="0.25">
      <c r="A16" s="17"/>
      <c r="B16" s="13"/>
      <c r="C16" s="10"/>
      <c r="D16" s="6" t="s">
        <v>20</v>
      </c>
      <c r="E16" s="24" t="s">
        <v>30</v>
      </c>
      <c r="F16" s="25">
        <v>200</v>
      </c>
      <c r="G16" s="25">
        <v>0.7</v>
      </c>
      <c r="H16" s="25">
        <v>0.09</v>
      </c>
      <c r="I16" s="25">
        <v>30</v>
      </c>
      <c r="J16" s="25">
        <v>122.2</v>
      </c>
      <c r="K16" s="26">
        <v>348</v>
      </c>
      <c r="L16" s="25">
        <v>8.8000000000000007</v>
      </c>
    </row>
    <row r="17" spans="1:12" ht="15" x14ac:dyDescent="0.25">
      <c r="A17" s="17"/>
      <c r="B17" s="13"/>
      <c r="C17" s="10"/>
      <c r="D17" s="6" t="s">
        <v>21</v>
      </c>
      <c r="E17" s="24" t="s">
        <v>40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41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700</v>
      </c>
      <c r="G21" s="16">
        <f t="shared" ref="G21:J21" si="0">SUM(G12:G20)</f>
        <v>26.3</v>
      </c>
      <c r="H21" s="16">
        <f t="shared" si="0"/>
        <v>26.409999999999997</v>
      </c>
      <c r="I21" s="16">
        <f t="shared" si="0"/>
        <v>119.19999999999999</v>
      </c>
      <c r="J21" s="16">
        <f t="shared" si="0"/>
        <v>832.85000000000014</v>
      </c>
      <c r="K21" s="19"/>
      <c r="L21" s="16">
        <f ca="1">SUM(L18:L21)</f>
        <v>0</v>
      </c>
    </row>
    <row r="22" spans="1:12" ht="15.75" thickBot="1" x14ac:dyDescent="0.25">
      <c r="A22" s="39">
        <f>A5</f>
        <v>2</v>
      </c>
      <c r="B22" s="40">
        <f>B5</f>
        <v>3</v>
      </c>
      <c r="C22" s="47" t="s">
        <v>42</v>
      </c>
      <c r="D22" s="48"/>
      <c r="E22" s="41"/>
      <c r="F22" s="42">
        <f>F11+F21</f>
        <v>1375</v>
      </c>
      <c r="G22" s="42">
        <f>G11+G21</f>
        <v>46.41</v>
      </c>
      <c r="H22" s="42">
        <f t="shared" ref="H22:J22" si="1">H11+H21</f>
        <v>49.41</v>
      </c>
      <c r="I22" s="42">
        <f t="shared" si="1"/>
        <v>216.51</v>
      </c>
      <c r="J22" s="42">
        <f t="shared" si="1"/>
        <v>1524.3500000000001</v>
      </c>
      <c r="K22" s="43"/>
      <c r="L22" s="42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2024-11-07T08:35:41Z</dcterms:modified>
</cp:coreProperties>
</file>