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вторник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L21" i="1" l="1"/>
  <c r="L11" i="1" l="1"/>
  <c r="L22" i="1" s="1"/>
  <c r="B22" i="1" l="1"/>
  <c r="A22" i="1"/>
  <c r="J21" i="1"/>
  <c r="I21" i="1"/>
  <c r="H21" i="1"/>
  <c r="G21" i="1"/>
  <c r="F21" i="1"/>
  <c r="B12" i="1"/>
  <c r="A12" i="1"/>
  <c r="J11" i="1"/>
  <c r="J22" i="1" s="1"/>
  <c r="I11" i="1"/>
  <c r="H11" i="1"/>
  <c r="H22" i="1" s="1"/>
  <c r="G11" i="1"/>
  <c r="F11" i="1"/>
  <c r="I22" i="1" l="1"/>
  <c r="G22" i="1"/>
  <c r="F22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<sst xmlns="http://schemas.openxmlformats.org/spreadsheetml/2006/main" count="48" uniqueCount="47">
  <si>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</si>
  <si>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</si>
  <si>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</si>
  <si>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</si>
  <si>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</si>
  <si>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</si>
  <si>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</si>
  <si>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</si>
  <si>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</si>
  <si>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</si>
  <si>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</si>
  <si>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</si>
  <si>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</si>
  <si>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</si>
  <si>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</si>
  <si>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</si>
  <si>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</si>
  <si>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</si>
  <si>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</si>
  <si>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</si>
  <si>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</si>
  <si>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</si>
  <si>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</si>
  <si>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</si>
  <si>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</si>
  <si>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</si>
  <si>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</si>
  <si>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</si>
  <si>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</si>
  <si>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</t>
  </si>
  <si>
    <t>гор.блюдо</t>
  </si>
  <si>
    <t>гор.напиток</t>
  </si>
  <si>
    <t>хлеб</t>
  </si>
  <si>
    <t>фрукты</t>
  </si>
  <si>
    <t>Яблоко свежее</t>
  </si>
  <si>
    <t>Биточки рыбные</t>
  </si>
  <si>
    <t>Пюре картофельное с огурцом соленым (доп гарнир)</t>
  </si>
  <si>
    <t>Компот из изюма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</si>
  <si>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</si>
  <si>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</si>
  <si>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</si>
  <si>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</si>
  <si>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Фрикадельки из бройлеров-цыплят</t>
  </si>
  <si>
    <t>Макароны отварные с сыром</t>
  </si>
  <si>
    <t>Чай с лимоном</t>
  </si>
  <si>
    <t>Хлеб пшеничный обогащённый Валетек 8</t>
  </si>
  <si>
    <t>Суп-харчо (2-ой способ)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</si>
</sst>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0"/>
      <c r="D1" s="41"/>
      <c r="E1" s="41"/>
      <c r="F1" s="11" t="s">
        <v>12</v>
      </c>
      <c r="G1" s="2" t="s">
        <v>13</v>
      </c>
      <c r="H1" s="42"/>
      <c r="I1" s="42"/>
      <c r="J1" s="42"/>
      <c r="K1" s="42"/>
    </row>
    <row r="2" spans="1:12" ht="17.25" customHeight="1" x14ac:dyDescent="0.2">
      <c r="A2" s="4" t="s">
        <v>5</v>
      </c>
      <c r="C2" s="2"/>
      <c r="D2" s="3"/>
      <c r="E2" s="22" t="s">
        <v>41</v>
      </c>
      <c r="G2" s="2" t="s">
        <v>14</v>
      </c>
      <c r="H2" s="28">
        <v>5</v>
      </c>
      <c r="I2" s="28">
        <v>11</v>
      </c>
      <c r="J2" s="29">
        <v>2024</v>
      </c>
      <c r="K2" s="1"/>
    </row>
    <row r="3" spans="1:12" x14ac:dyDescent="0.2">
      <c r="C3" s="2"/>
      <c r="D3" s="4"/>
      <c r="H3" s="30" t="s">
        <v>26</v>
      </c>
      <c r="I3" s="30" t="s">
        <v>27</v>
      </c>
      <c r="J3" s="30" t="s">
        <v>28</v>
      </c>
    </row>
    <row r="4" spans="1:12" ht="34.5" thickBot="1" x14ac:dyDescent="0.25">
      <c r="A4" s="26" t="s">
        <v>10</v>
      </c>
      <c r="B4" s="27" t="s">
        <v>11</v>
      </c>
      <c r="C4" s="20" t="s">
        <v>0</v>
      </c>
      <c r="D4" s="20" t="s">
        <v>9</v>
      </c>
      <c r="E4" s="20" t="s">
        <v>8</v>
      </c>
      <c r="F4" s="20" t="s">
        <v>24</v>
      </c>
      <c r="G4" s="20" t="s">
        <v>1</v>
      </c>
      <c r="H4" s="20" t="s">
        <v>2</v>
      </c>
      <c r="I4" s="20" t="s">
        <v>3</v>
      </c>
      <c r="J4" s="20" t="s">
        <v>6</v>
      </c>
      <c r="K4" s="21" t="s">
        <v>7</v>
      </c>
      <c r="L4" s="20" t="s">
        <v>25</v>
      </c>
    </row>
    <row r="5" spans="1:12" ht="15" x14ac:dyDescent="0.25">
      <c r="A5" s="13">
        <v>1</v>
      </c>
      <c r="B5" s="14">
        <v>2</v>
      </c>
      <c r="C5" s="31" t="s">
        <v>29</v>
      </c>
      <c r="D5" s="32" t="s">
        <v>30</v>
      </c>
      <c r="E5" s="33" t="s">
        <v>42</v>
      </c>
      <c r="F5" s="34">
        <v>90</v>
      </c>
      <c r="G5" s="34">
        <v>9.8800000000000008</v>
      </c>
      <c r="H5" s="34">
        <v>12.24</v>
      </c>
      <c r="I5" s="34">
        <v>10.62</v>
      </c>
      <c r="J5" s="34">
        <v>219.3</v>
      </c>
      <c r="K5" s="35">
        <v>297</v>
      </c>
      <c r="L5" s="34">
        <v>50.92</v>
      </c>
    </row>
    <row r="6" spans="1:12" ht="15" x14ac:dyDescent="0.25">
      <c r="A6" s="13"/>
      <c r="B6" s="14"/>
      <c r="C6" s="10"/>
      <c r="D6" s="6" t="s">
        <v>31</v>
      </c>
      <c r="E6" s="23" t="s">
        <v>43</v>
      </c>
      <c r="F6" s="24">
        <v>150</v>
      </c>
      <c r="G6" s="24">
        <v>5.15</v>
      </c>
      <c r="H6" s="24">
        <v>5.94</v>
      </c>
      <c r="I6" s="24">
        <v>33.6</v>
      </c>
      <c r="J6" s="24">
        <v>198.8</v>
      </c>
      <c r="K6" s="25">
        <v>204</v>
      </c>
      <c r="L6" s="24">
        <v>45.77</v>
      </c>
    </row>
    <row r="7" spans="1:12" ht="15" x14ac:dyDescent="0.25">
      <c r="A7" s="13"/>
      <c r="B7" s="14"/>
      <c r="C7" s="10"/>
      <c r="D7" s="6" t="s">
        <v>32</v>
      </c>
      <c r="E7" s="23" t="s">
        <v>44</v>
      </c>
      <c r="F7" s="24">
        <v>200</v>
      </c>
      <c r="G7" s="24">
        <v>0.53</v>
      </c>
      <c r="H7" s="24">
        <v>0</v>
      </c>
      <c r="I7" s="24">
        <v>9.8699999999999992</v>
      </c>
      <c r="J7" s="24">
        <v>41.6</v>
      </c>
      <c r="K7" s="25">
        <v>377</v>
      </c>
      <c r="L7" s="24">
        <v>5.56</v>
      </c>
    </row>
    <row r="8" spans="1:12" ht="15" x14ac:dyDescent="0.25">
      <c r="A8" s="13"/>
      <c r="B8" s="14"/>
      <c r="C8" s="10"/>
      <c r="D8" s="6" t="s">
        <v>33</v>
      </c>
      <c r="E8" s="23" t="s">
        <v>45</v>
      </c>
      <c r="F8" s="24">
        <v>30</v>
      </c>
      <c r="G8" s="24">
        <v>2.2799999999999998</v>
      </c>
      <c r="H8" s="24">
        <v>0.24</v>
      </c>
      <c r="I8" s="24">
        <v>14.76</v>
      </c>
      <c r="J8" s="24">
        <v>70.5</v>
      </c>
      <c r="K8" s="25">
        <v>108</v>
      </c>
      <c r="L8" s="24">
        <v>2.65</v>
      </c>
    </row>
    <row r="9" spans="1:12" ht="15" x14ac:dyDescent="0.25">
      <c r="A9" s="13"/>
      <c r="B9" s="14"/>
      <c r="C9" s="10"/>
      <c r="D9" s="5"/>
      <c r="E9" s="23" t="s">
        <v>34</v>
      </c>
      <c r="F9" s="24">
        <v>100</v>
      </c>
      <c r="G9" s="24">
        <v>0.4</v>
      </c>
      <c r="H9" s="24">
        <v>0.4</v>
      </c>
      <c r="I9" s="24">
        <v>9.8000000000000007</v>
      </c>
      <c r="J9" s="24">
        <v>47</v>
      </c>
      <c r="K9" s="25">
        <v>338</v>
      </c>
      <c r="L9" s="24">
        <v>20.399999999999999</v>
      </c>
    </row>
    <row r="10" spans="1:12" ht="15" x14ac:dyDescent="0.25">
      <c r="A10" s="13"/>
      <c r="B10" s="14"/>
      <c r="C10" s="10"/>
      <c r="D10" s="5"/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15"/>
      <c r="B11" s="16"/>
      <c r="C11" s="7"/>
      <c r="D11" s="17" t="s">
        <v>23</v>
      </c>
      <c r="E11" s="8"/>
      <c r="F11" s="18">
        <f>SUM(F5:F10)</f>
        <v>570</v>
      </c>
      <c r="G11" s="18">
        <f>SUM(G5:G10)</f>
        <v>18.239999999999998</v>
      </c>
      <c r="H11" s="18">
        <f>SUM(H5:H10)</f>
        <v>18.819999999999997</v>
      </c>
      <c r="I11" s="18">
        <f>SUM(I5:I10)</f>
        <v>78.649999999999991</v>
      </c>
      <c r="J11" s="18">
        <f>SUM(J5:J10)</f>
        <v>577.20000000000005</v>
      </c>
      <c r="K11" s="19"/>
      <c r="L11" s="18">
        <f>SUM(L5:L10)</f>
        <v>125.30000000000001</v>
      </c>
    </row>
    <row r="12" spans="1:12" ht="15" x14ac:dyDescent="0.25">
      <c r="A12" s="12">
        <f>A5</f>
        <v>1</v>
      </c>
      <c r="B12" s="12">
        <f>B5</f>
        <v>2</v>
      </c>
      <c r="C12" s="9" t="s">
        <v>15</v>
      </c>
      <c r="D12" s="6" t="s">
        <v>16</v>
      </c>
      <c r="E12" s="23"/>
      <c r="F12" s="24"/>
      <c r="G12" s="24"/>
      <c r="H12" s="24"/>
      <c r="I12" s="24"/>
      <c r="J12" s="24"/>
      <c r="K12" s="25"/>
      <c r="L12" s="24"/>
    </row>
    <row r="13" spans="1:12" ht="15" x14ac:dyDescent="0.25">
      <c r="A13" s="13"/>
      <c r="B13" s="14"/>
      <c r="C13" s="10"/>
      <c r="D13" s="6" t="s">
        <v>17</v>
      </c>
      <c r="E13" s="23" t="s">
        <v>46</v>
      </c>
      <c r="F13" s="24">
        <v>200</v>
      </c>
      <c r="G13" s="24">
        <v>5.6</v>
      </c>
      <c r="H13" s="24">
        <v>8.32</v>
      </c>
      <c r="I13" s="24">
        <v>12.3</v>
      </c>
      <c r="J13" s="24">
        <v>132.19999999999999</v>
      </c>
      <c r="K13" s="25">
        <v>109</v>
      </c>
      <c r="L13" s="24">
        <v>24.56</v>
      </c>
    </row>
    <row r="14" spans="1:12" ht="15" x14ac:dyDescent="0.25">
      <c r="A14" s="13"/>
      <c r="B14" s="14"/>
      <c r="C14" s="10"/>
      <c r="D14" s="6" t="s">
        <v>18</v>
      </c>
      <c r="E14" s="23" t="s">
        <v>35</v>
      </c>
      <c r="F14" s="24">
        <v>90</v>
      </c>
      <c r="G14" s="24">
        <v>11.2</v>
      </c>
      <c r="H14" s="24">
        <v>8.1</v>
      </c>
      <c r="I14" s="24">
        <v>14.5</v>
      </c>
      <c r="J14" s="24">
        <v>268.5</v>
      </c>
      <c r="K14" s="25">
        <v>324</v>
      </c>
      <c r="L14" s="24">
        <v>27.62</v>
      </c>
    </row>
    <row r="15" spans="1:12" ht="15" x14ac:dyDescent="0.25">
      <c r="A15" s="13"/>
      <c r="B15" s="14"/>
      <c r="C15" s="10"/>
      <c r="D15" s="6" t="s">
        <v>19</v>
      </c>
      <c r="E15" s="23" t="s">
        <v>36</v>
      </c>
      <c r="F15" s="24">
        <v>150</v>
      </c>
      <c r="G15" s="24">
        <v>3.24</v>
      </c>
      <c r="H15" s="24">
        <v>8.6300000000000008</v>
      </c>
      <c r="I15" s="24">
        <v>20.91</v>
      </c>
      <c r="J15" s="24">
        <v>158.80000000000001</v>
      </c>
      <c r="K15" s="25">
        <v>312</v>
      </c>
      <c r="L15" s="24">
        <v>27.18</v>
      </c>
    </row>
    <row r="16" spans="1:12" ht="15" x14ac:dyDescent="0.25">
      <c r="A16" s="13"/>
      <c r="B16" s="14"/>
      <c r="C16" s="10"/>
      <c r="D16" s="6" t="s">
        <v>20</v>
      </c>
      <c r="E16" s="23" t="s">
        <v>37</v>
      </c>
      <c r="F16" s="24">
        <v>200</v>
      </c>
      <c r="G16" s="24">
        <v>0.7</v>
      </c>
      <c r="H16" s="24">
        <v>0.09</v>
      </c>
      <c r="I16" s="24">
        <v>30</v>
      </c>
      <c r="J16" s="24">
        <v>122.2</v>
      </c>
      <c r="K16" s="25">
        <v>348</v>
      </c>
      <c r="L16" s="24">
        <v>8.8000000000000007</v>
      </c>
    </row>
    <row r="17" spans="1:12" ht="15" x14ac:dyDescent="0.25">
      <c r="A17" s="13"/>
      <c r="B17" s="14"/>
      <c r="C17" s="10"/>
      <c r="D17" s="6" t="s">
        <v>21</v>
      </c>
      <c r="E17" s="23" t="s">
        <v>38</v>
      </c>
      <c r="F17" s="24">
        <v>30</v>
      </c>
      <c r="G17" s="24">
        <v>2.2799999999999998</v>
      </c>
      <c r="H17" s="24">
        <v>0.24</v>
      </c>
      <c r="I17" s="24">
        <v>14.8</v>
      </c>
      <c r="J17" s="24">
        <v>70.5</v>
      </c>
      <c r="K17" s="25">
        <v>108</v>
      </c>
      <c r="L17" s="24">
        <v>2.65</v>
      </c>
    </row>
    <row r="18" spans="1:12" ht="15" x14ac:dyDescent="0.25">
      <c r="A18" s="13"/>
      <c r="B18" s="14"/>
      <c r="C18" s="10"/>
      <c r="D18" s="6" t="s">
        <v>22</v>
      </c>
      <c r="E18" s="23" t="s">
        <v>39</v>
      </c>
      <c r="F18" s="24">
        <v>30</v>
      </c>
      <c r="G18" s="24">
        <v>1.98</v>
      </c>
      <c r="H18" s="24">
        <v>0.36</v>
      </c>
      <c r="I18" s="24">
        <v>10.02</v>
      </c>
      <c r="J18" s="24">
        <v>52.2</v>
      </c>
      <c r="K18" s="25">
        <v>109</v>
      </c>
      <c r="L18" s="24">
        <v>2.52</v>
      </c>
    </row>
    <row r="19" spans="1:12" ht="15" x14ac:dyDescent="0.25">
      <c r="A19" s="13"/>
      <c r="B19" s="14"/>
      <c r="C19" s="10"/>
      <c r="D19" s="5"/>
      <c r="E19" s="23"/>
      <c r="F19" s="24"/>
      <c r="G19" s="24"/>
      <c r="H19" s="24"/>
      <c r="I19" s="24"/>
      <c r="J19" s="24"/>
      <c r="K19" s="25"/>
      <c r="L19" s="24"/>
    </row>
    <row r="20" spans="1:12" ht="15" x14ac:dyDescent="0.25">
      <c r="A20" s="13"/>
      <c r="B20" s="14"/>
      <c r="C20" s="10"/>
      <c r="D20" s="5"/>
      <c r="E20" s="23"/>
      <c r="F20" s="24"/>
      <c r="G20" s="24"/>
      <c r="H20" s="24"/>
      <c r="I20" s="24"/>
      <c r="J20" s="24"/>
      <c r="K20" s="25"/>
      <c r="L20" s="24"/>
    </row>
    <row r="21" spans="1:12" ht="15" x14ac:dyDescent="0.25">
      <c r="A21" s="15"/>
      <c r="B21" s="16"/>
      <c r="C21" s="7"/>
      <c r="D21" s="17" t="s">
        <v>23</v>
      </c>
      <c r="E21" s="8"/>
      <c r="F21" s="18">
        <f>SUM(F12:F20)</f>
        <v>700</v>
      </c>
      <c r="G21" s="18">
        <f t="shared" ref="G21:J21" si="0">SUM(G12:G20)</f>
        <v>25</v>
      </c>
      <c r="H21" s="18">
        <f t="shared" si="0"/>
        <v>25.740000000000002</v>
      </c>
      <c r="I21" s="18">
        <f t="shared" si="0"/>
        <v>102.53</v>
      </c>
      <c r="J21" s="18">
        <f t="shared" si="0"/>
        <v>804.40000000000009</v>
      </c>
      <c r="K21" s="19"/>
      <c r="L21" s="18">
        <f>L13+L14+L15+L16+L17+L18</f>
        <v>93.33</v>
      </c>
    </row>
    <row r="22" spans="1:12" ht="15.75" thickBot="1" x14ac:dyDescent="0.25">
      <c r="A22" s="36">
        <f>A5</f>
        <v>1</v>
      </c>
      <c r="B22" s="36">
        <f>B5</f>
        <v>2</v>
      </c>
      <c r="C22" s="43" t="s">
        <v>40</v>
      </c>
      <c r="D22" s="44"/>
      <c r="E22" s="37"/>
      <c r="F22" s="38">
        <f>F11+F21</f>
        <v>1270</v>
      </c>
      <c r="G22" s="38">
        <f>G11+G21</f>
        <v>43.239999999999995</v>
      </c>
      <c r="H22" s="38">
        <f t="shared" ref="H22:J22" si="1">H11+H21</f>
        <v>44.56</v>
      </c>
      <c r="I22" s="38">
        <f t="shared" si="1"/>
        <v>181.18</v>
      </c>
      <c r="J22" s="38">
        <f t="shared" si="1"/>
        <v>1381.6000000000001</v>
      </c>
      <c r="K22" s="39"/>
      <c r="L22" s="38">
        <f>L11+L21</f>
        <v>218.63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2024-11-13T08:16:36Z</dcterms:modified>
</cp:coreProperties>
</file>