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четверг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2" i="1"/>
  <c r="L23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<sst xmlns="http://schemas.openxmlformats.org/spreadsheetml/2006/main" count="48" uniqueCount="47">
  <si>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</si>
  <si>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</si>
  <si>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</si>
  <si>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</si>
  <si>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</si>
  <si>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</si>
  <si>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</si>
  <si>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</si>
  <si>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</si>
  <si>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</si>
  <si>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</si>
  <si>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</si>
  <si>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</si>
  <si>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</si>
  <si>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</si>
  <si>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</si>
  <si>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</si>
  <si>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</si>
  <si>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</si>
  <si>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</si>
  <si>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</si>
  <si>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</si>
  <si>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</si>
  <si>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</si>
  <si>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</si>
  <si>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</si>
  <si>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</si>
  <si>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</si>
  <si>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</si>
  <si>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Завтрак</t>
  </si>
  <si>
    <t>гор.блюдо</t>
  </si>
  <si>
    <t>гор.напиток</t>
  </si>
  <si>
    <t>хлеб</t>
  </si>
  <si>
    <t>фрукты</t>
  </si>
  <si>
    <t>Яблоко свежее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</si>
  <si>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</si>
  <si>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</si>
  <si>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</si>
  <si>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</si>
  <si>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</si>
  <si>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Каша вязкая молочная из риса с маслом сливочным</t>
  </si>
  <si>
    <t>Кофейный напиток с молоком</t>
  </si>
  <si>
    <t>Бутерброд пикантный на батоне</t>
  </si>
  <si>
    <t>Суп картофельный с горохом, мясом и гренками</t>
  </si>
  <si>
    <t>102;170</t>
  </si>
  <si>
    <t>Котлета Детская</t>
  </si>
  <si>
    <t>Капуста свежая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</si>
</sst>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39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25</v>
      </c>
      <c r="I3" s="31" t="s">
        <v>26</v>
      </c>
      <c r="J3" s="31" t="s">
        <v>27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5" x14ac:dyDescent="0.25">
      <c r="A5" s="32">
        <v>1</v>
      </c>
      <c r="B5" s="33">
        <v>4</v>
      </c>
      <c r="C5" s="34" t="s">
        <v>29</v>
      </c>
      <c r="D5" s="35" t="s">
        <v>30</v>
      </c>
      <c r="E5" s="36" t="s">
        <v>40</v>
      </c>
      <c r="F5" s="37">
        <v>210</v>
      </c>
      <c r="G5" s="37">
        <v>7.1</v>
      </c>
      <c r="H5" s="37">
        <v>7.8</v>
      </c>
      <c r="I5" s="37">
        <v>28</v>
      </c>
      <c r="J5" s="37">
        <v>264</v>
      </c>
      <c r="K5" s="38">
        <v>174</v>
      </c>
      <c r="L5" s="37">
        <v>34.130000000000003</v>
      </c>
    </row>
    <row r="6" spans="1:12" ht="15" x14ac:dyDescent="0.25">
      <c r="A6" s="17"/>
      <c r="B6" s="13"/>
      <c r="C6" s="10"/>
      <c r="D6" s="5"/>
      <c r="E6" s="24"/>
      <c r="F6" s="25"/>
      <c r="G6" s="25"/>
      <c r="H6" s="25"/>
      <c r="I6" s="25"/>
      <c r="J6" s="25"/>
      <c r="K6" s="26"/>
      <c r="L6" s="25"/>
    </row>
    <row r="7" spans="1:12" ht="15" x14ac:dyDescent="0.25">
      <c r="A7" s="17"/>
      <c r="B7" s="13"/>
      <c r="C7" s="10"/>
      <c r="D7" s="6" t="s">
        <v>31</v>
      </c>
      <c r="E7" s="24" t="s">
        <v>41</v>
      </c>
      <c r="F7" s="25">
        <v>200</v>
      </c>
      <c r="G7" s="25">
        <v>5.2</v>
      </c>
      <c r="H7" s="25">
        <v>2.68</v>
      </c>
      <c r="I7" s="25">
        <v>15.9</v>
      </c>
      <c r="J7" s="25">
        <v>100.6</v>
      </c>
      <c r="K7" s="26">
        <v>379</v>
      </c>
      <c r="L7" s="25">
        <v>17.29</v>
      </c>
    </row>
    <row r="8" spans="1:12" ht="15" x14ac:dyDescent="0.25">
      <c r="A8" s="17"/>
      <c r="B8" s="13"/>
      <c r="C8" s="10"/>
      <c r="D8" s="6" t="s">
        <v>32</v>
      </c>
      <c r="E8" s="24" t="s">
        <v>42</v>
      </c>
      <c r="F8" s="25">
        <v>70</v>
      </c>
      <c r="G8" s="25">
        <v>6.2</v>
      </c>
      <c r="H8" s="25">
        <v>8.3000000000000007</v>
      </c>
      <c r="I8" s="25">
        <v>21.9</v>
      </c>
      <c r="J8" s="25">
        <v>239.5</v>
      </c>
      <c r="K8" s="26">
        <v>26</v>
      </c>
      <c r="L8" s="25">
        <v>47.01</v>
      </c>
    </row>
    <row r="9" spans="1:12" ht="15" x14ac:dyDescent="0.25">
      <c r="A9" s="17"/>
      <c r="B9" s="13"/>
      <c r="C9" s="10"/>
      <c r="D9" s="6" t="s">
        <v>33</v>
      </c>
      <c r="E9" s="24" t="s">
        <v>34</v>
      </c>
      <c r="F9" s="25">
        <v>100</v>
      </c>
      <c r="G9" s="25">
        <v>0.4</v>
      </c>
      <c r="H9" s="25">
        <v>0.4</v>
      </c>
      <c r="I9" s="25">
        <v>9.8000000000000007</v>
      </c>
      <c r="J9" s="25">
        <v>47</v>
      </c>
      <c r="K9" s="26">
        <v>338</v>
      </c>
      <c r="L9" s="25">
        <v>20.399999999999999</v>
      </c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8"/>
      <c r="B12" s="14"/>
      <c r="C12" s="7"/>
      <c r="D12" s="15" t="s">
        <v>22</v>
      </c>
      <c r="E12" s="8"/>
      <c r="F12" s="16">
        <f>SUM(F5:F11)</f>
        <v>580</v>
      </c>
      <c r="G12" s="16">
        <f t="shared" ref="G12:J12" si="0">SUM(G5:G11)</f>
        <v>18.899999999999999</v>
      </c>
      <c r="H12" s="16">
        <f t="shared" si="0"/>
        <v>19.18</v>
      </c>
      <c r="I12" s="16">
        <f t="shared" si="0"/>
        <v>75.599999999999994</v>
      </c>
      <c r="J12" s="16">
        <f t="shared" si="0"/>
        <v>651.1</v>
      </c>
      <c r="K12" s="19"/>
      <c r="L12" s="16">
        <f t="shared" ref="L12" si="1">SUM(L5:L11)</f>
        <v>118.83000000000001</v>
      </c>
    </row>
    <row r="13" spans="1:12" ht="15" x14ac:dyDescent="0.25">
      <c r="A13" s="20">
        <f>A5</f>
        <v>1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15" x14ac:dyDescent="0.25">
      <c r="A14" s="17"/>
      <c r="B14" s="13"/>
      <c r="C14" s="10"/>
      <c r="D14" s="6" t="s">
        <v>17</v>
      </c>
      <c r="E14" s="24" t="s">
        <v>43</v>
      </c>
      <c r="F14" s="25">
        <v>235</v>
      </c>
      <c r="G14" s="25">
        <v>7.2</v>
      </c>
      <c r="H14" s="25">
        <v>9.02</v>
      </c>
      <c r="I14" s="25">
        <v>38.119999999999997</v>
      </c>
      <c r="J14" s="25">
        <v>192.1</v>
      </c>
      <c r="K14" s="26" t="s">
        <v>44</v>
      </c>
      <c r="L14" s="25">
        <v>31.22</v>
      </c>
    </row>
    <row r="15" spans="1:12" ht="15" x14ac:dyDescent="0.25">
      <c r="A15" s="17"/>
      <c r="B15" s="13"/>
      <c r="C15" s="10"/>
      <c r="D15" s="6" t="s">
        <v>18</v>
      </c>
      <c r="E15" s="24" t="s">
        <v>45</v>
      </c>
      <c r="F15" s="25">
        <v>90</v>
      </c>
      <c r="G15" s="25">
        <v>9.3000000000000007</v>
      </c>
      <c r="H15" s="25">
        <v>10.44</v>
      </c>
      <c r="I15" s="25">
        <v>12.9</v>
      </c>
      <c r="J15" s="25">
        <v>203.04</v>
      </c>
      <c r="K15" s="26">
        <v>50</v>
      </c>
      <c r="L15" s="25">
        <v>55.51</v>
      </c>
    </row>
    <row r="16" spans="1:12" ht="15" x14ac:dyDescent="0.25">
      <c r="A16" s="17"/>
      <c r="B16" s="13"/>
      <c r="C16" s="10"/>
      <c r="D16" s="6" t="s">
        <v>35</v>
      </c>
      <c r="E16" s="24" t="s">
        <v>46</v>
      </c>
      <c r="F16" s="25">
        <v>150</v>
      </c>
      <c r="G16" s="25">
        <v>4.5999999999999996</v>
      </c>
      <c r="H16" s="25">
        <v>6.5</v>
      </c>
      <c r="I16" s="25">
        <v>21.25</v>
      </c>
      <c r="J16" s="25">
        <v>116.25</v>
      </c>
      <c r="K16" s="26">
        <v>380</v>
      </c>
      <c r="L16" s="25">
        <v>27.47</v>
      </c>
    </row>
    <row r="17" spans="1:12" ht="15" x14ac:dyDescent="0.25">
      <c r="A17" s="17"/>
      <c r="B17" s="13"/>
      <c r="C17" s="10"/>
      <c r="D17" s="6" t="s">
        <v>19</v>
      </c>
      <c r="E17" s="24" t="s">
        <v>28</v>
      </c>
      <c r="F17" s="25">
        <v>200</v>
      </c>
      <c r="G17" s="25">
        <v>1</v>
      </c>
      <c r="H17" s="25">
        <v>0.09</v>
      </c>
      <c r="I17" s="25">
        <v>32</v>
      </c>
      <c r="J17" s="25">
        <v>133</v>
      </c>
      <c r="K17" s="26">
        <v>349</v>
      </c>
      <c r="L17" s="25">
        <v>10.75</v>
      </c>
    </row>
    <row r="18" spans="1:12" ht="15" x14ac:dyDescent="0.25">
      <c r="A18" s="17"/>
      <c r="B18" s="13"/>
      <c r="C18" s="10"/>
      <c r="D18" s="6" t="s">
        <v>20</v>
      </c>
      <c r="E18" s="24" t="s">
        <v>36</v>
      </c>
      <c r="F18" s="25">
        <v>30</v>
      </c>
      <c r="G18" s="25">
        <v>2.2799999999999998</v>
      </c>
      <c r="H18" s="25">
        <v>0.24</v>
      </c>
      <c r="I18" s="25">
        <v>14.8</v>
      </c>
      <c r="J18" s="25">
        <v>70.5</v>
      </c>
      <c r="K18" s="26">
        <v>108</v>
      </c>
      <c r="L18" s="25">
        <v>2.65</v>
      </c>
    </row>
    <row r="19" spans="1:12" ht="15" x14ac:dyDescent="0.25">
      <c r="A19" s="17"/>
      <c r="B19" s="13"/>
      <c r="C19" s="10"/>
      <c r="D19" s="6" t="s">
        <v>21</v>
      </c>
      <c r="E19" s="24" t="s">
        <v>37</v>
      </c>
      <c r="F19" s="25">
        <v>30</v>
      </c>
      <c r="G19" s="25">
        <v>1.98</v>
      </c>
      <c r="H19" s="25">
        <v>0.36</v>
      </c>
      <c r="I19" s="25">
        <v>10.02</v>
      </c>
      <c r="J19" s="25">
        <v>52.2</v>
      </c>
      <c r="K19" s="26">
        <v>109</v>
      </c>
      <c r="L19" s="25">
        <v>2.52</v>
      </c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18"/>
      <c r="B22" s="14"/>
      <c r="C22" s="7"/>
      <c r="D22" s="15" t="s">
        <v>22</v>
      </c>
      <c r="E22" s="8"/>
      <c r="F22" s="16">
        <f>SUM(F13:F21)</f>
        <v>735</v>
      </c>
      <c r="G22" s="16">
        <f t="shared" ref="G22:J22" si="2">SUM(G13:G21)</f>
        <v>26.360000000000003</v>
      </c>
      <c r="H22" s="16">
        <f t="shared" si="2"/>
        <v>26.65</v>
      </c>
      <c r="I22" s="16">
        <f t="shared" si="2"/>
        <v>129.09</v>
      </c>
      <c r="J22" s="16">
        <f t="shared" si="2"/>
        <v>767.09</v>
      </c>
      <c r="K22" s="19"/>
      <c r="L22" s="16">
        <f ca="1">SUM(L19:L22)</f>
        <v>0</v>
      </c>
    </row>
    <row r="23" spans="1:12" ht="15.75" thickBot="1" x14ac:dyDescent="0.25">
      <c r="A23" s="39">
        <f>A5</f>
        <v>1</v>
      </c>
      <c r="B23" s="40">
        <f>B5</f>
        <v>4</v>
      </c>
      <c r="C23" s="47" t="s">
        <v>38</v>
      </c>
      <c r="D23" s="48"/>
      <c r="E23" s="41"/>
      <c r="F23" s="42">
        <f>F12+F22</f>
        <v>1315</v>
      </c>
      <c r="G23" s="42">
        <f t="shared" ref="G23:J23" si="3">G12+G22</f>
        <v>45.260000000000005</v>
      </c>
      <c r="H23" s="42">
        <f t="shared" si="3"/>
        <v>45.83</v>
      </c>
      <c r="I23" s="42">
        <f t="shared" si="3"/>
        <v>204.69</v>
      </c>
      <c r="J23" s="42">
        <f t="shared" si="3"/>
        <v>1418.19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2024-11-15T05:40:08Z</dcterms:modified>
</cp:coreProperties>
</file>